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Regular Registration" sheetId="1" r:id="rId1"/>
  </sheets>
  <definedNames>
    <definedName name="_xlnm.Print_Area" localSheetId="0">'Regular Registration'!$A$1:$AK$71</definedName>
  </definedNames>
  <calcPr fullCalcOnLoad="1"/>
</workbook>
</file>

<file path=xl/sharedStrings.xml><?xml version="1.0" encoding="utf-8"?>
<sst xmlns="http://schemas.openxmlformats.org/spreadsheetml/2006/main" count="132" uniqueCount="120">
  <si>
    <t>Spain</t>
  </si>
  <si>
    <t>Sri Lanka</t>
  </si>
  <si>
    <t>Sweden</t>
  </si>
  <si>
    <t>Switzerland</t>
  </si>
  <si>
    <t>Taiwan</t>
  </si>
  <si>
    <t>Tanzania</t>
  </si>
  <si>
    <t>Thailand</t>
  </si>
  <si>
    <t>Turkey</t>
  </si>
  <si>
    <t>UK</t>
  </si>
  <si>
    <t>Ukraine</t>
  </si>
  <si>
    <t>USA</t>
  </si>
  <si>
    <t>others</t>
  </si>
  <si>
    <t>16</t>
  </si>
  <si>
    <t>17</t>
  </si>
  <si>
    <t>18</t>
  </si>
  <si>
    <t>:Click and select please</t>
  </si>
  <si>
    <t>/</t>
  </si>
  <si>
    <t>Address(2) No., Street / Town, City</t>
  </si>
  <si>
    <t>Address(3) State / Prefecture</t>
  </si>
  <si>
    <t xml:space="preserve">E-mail  </t>
  </si>
  <si>
    <t xml:space="preserve">Postal / Area Code </t>
  </si>
  <si>
    <t>Title</t>
  </si>
  <si>
    <t>Middle Initial</t>
  </si>
  <si>
    <t>Name</t>
  </si>
  <si>
    <t>Co./Univ./Inst.</t>
  </si>
  <si>
    <t>Affiliation</t>
  </si>
  <si>
    <t>Div./Dept.</t>
  </si>
  <si>
    <t>Address</t>
  </si>
  <si>
    <t>Country(Select a country)</t>
  </si>
  <si>
    <t>If you select "others", please input your country name.</t>
  </si>
  <si>
    <t>Phone</t>
  </si>
  <si>
    <t>Payment</t>
  </si>
  <si>
    <t xml:space="preserve"> Credit Card</t>
  </si>
  <si>
    <t xml:space="preserve">By the Name of    </t>
  </si>
  <si>
    <t>Month</t>
  </si>
  <si>
    <t>Mr.</t>
  </si>
  <si>
    <t>Ms.</t>
  </si>
  <si>
    <t>Dr.</t>
  </si>
  <si>
    <t>Australia</t>
  </si>
  <si>
    <t>Austria</t>
  </si>
  <si>
    <t>Belarus</t>
  </si>
  <si>
    <t>Belgium</t>
  </si>
  <si>
    <t>Canada</t>
  </si>
  <si>
    <t>China</t>
  </si>
  <si>
    <t>Denmark</t>
  </si>
  <si>
    <t>Egypt</t>
  </si>
  <si>
    <t>Finland</t>
  </si>
  <si>
    <t>France</t>
  </si>
  <si>
    <t>Germany</t>
  </si>
  <si>
    <t>Ghana</t>
  </si>
  <si>
    <t>Hong Kong</t>
  </si>
  <si>
    <t>India</t>
  </si>
  <si>
    <t>Israel</t>
  </si>
  <si>
    <t>Italy</t>
  </si>
  <si>
    <t>Japan</t>
  </si>
  <si>
    <t>Kenya</t>
  </si>
  <si>
    <t>Korea</t>
  </si>
  <si>
    <t>Malaysia</t>
  </si>
  <si>
    <t>New Zealand</t>
  </si>
  <si>
    <t>Portugal</t>
  </si>
  <si>
    <t>The Netherlands</t>
  </si>
  <si>
    <t>Russia</t>
  </si>
  <si>
    <t>Singapore</t>
  </si>
  <si>
    <t>* ASO : Academic Supporting Organizations (individual member only)</t>
  </si>
  <si>
    <t>SID/ITE/ASO* Member</t>
  </si>
  <si>
    <t>Non-Member</t>
  </si>
  <si>
    <t>Student**</t>
  </si>
  <si>
    <t xml:space="preserve"> </t>
  </si>
  <si>
    <t xml:space="preserve">Job Title  </t>
  </si>
  <si>
    <t>Address(1) Building</t>
  </si>
  <si>
    <t xml:space="preserve">Fax  </t>
  </si>
  <si>
    <t xml:space="preserve">By Credit Card </t>
  </si>
  <si>
    <t>Card Number</t>
  </si>
  <si>
    <t>Card Holder (First Name)</t>
  </si>
  <si>
    <t>Card Holder (Last Name)</t>
  </si>
  <si>
    <t>** Student:Photocopy of Student ID must be attached to this form.</t>
  </si>
  <si>
    <t xml:space="preserve">Life Member of SID/ITE </t>
  </si>
  <si>
    <t>person(s)</t>
  </si>
  <si>
    <t>Rcvd.</t>
  </si>
  <si>
    <t>set(s)</t>
  </si>
  <si>
    <t>Total fee:</t>
  </si>
  <si>
    <t>First (given)</t>
  </si>
  <si>
    <t>Last (family)</t>
  </si>
  <si>
    <t>Prof.</t>
  </si>
  <si>
    <t>Reception</t>
  </si>
  <si>
    <t>Expiration Date 
(MM/YY)</t>
  </si>
  <si>
    <t xml:space="preserve"> By Bank Transfer</t>
  </si>
  <si>
    <t>Date</t>
  </si>
  <si>
    <t>Conference</t>
  </si>
  <si>
    <t>Inquiry Number:</t>
  </si>
  <si>
    <t>AMEX</t>
  </si>
  <si>
    <t>VISA</t>
  </si>
  <si>
    <t>MasterCard</t>
  </si>
  <si>
    <t>JCB</t>
  </si>
  <si>
    <t xml:space="preserve">Reg.No   </t>
  </si>
  <si>
    <t xml:space="preserve"> Phone: +81-3-3263-1345   Fax: +81-3-3263-1264   E-mail: idw@idw.or.jp</t>
  </si>
  <si>
    <t># Bank Transfer fee including that of Bank of Tokyo-Mitsubishi must be paid at payer's expense.</t>
  </si>
  <si>
    <r>
      <t xml:space="preserve">BANK TRANSFER to:       Bank: </t>
    </r>
    <r>
      <rPr>
        <b/>
        <sz val="11"/>
        <rFont val="Times New Roman"/>
        <family val="1"/>
      </rPr>
      <t xml:space="preserve">Bank of Tokyo-Mitsubishi UFJ </t>
    </r>
    <r>
      <rPr>
        <sz val="11"/>
        <rFont val="Times New Roman"/>
        <family val="1"/>
      </rPr>
      <t xml:space="preserve"> (Swift Code: BOTKJPJT)
Branch:</t>
    </r>
    <r>
      <rPr>
        <b/>
        <sz val="11"/>
        <rFont val="Times New Roman"/>
        <family val="1"/>
      </rPr>
      <t xml:space="preserve"> Ichigaya Branch</t>
    </r>
    <r>
      <rPr>
        <sz val="11"/>
        <rFont val="Times New Roman"/>
        <family val="1"/>
      </rPr>
      <t xml:space="preserve"> (Branch No. 14)      Account No. 0167640 (Ordinary Account)          Account Name:</t>
    </r>
    <r>
      <rPr>
        <b/>
        <sz val="11"/>
        <rFont val="Times New Roman"/>
        <family val="1"/>
      </rPr>
      <t xml:space="preserve"> IDW</t>
    </r>
  </si>
  <si>
    <t>19</t>
  </si>
  <si>
    <t>20</t>
  </si>
  <si>
    <t>Price</t>
  </si>
  <si>
    <t>C Box -&gt; linked</t>
  </si>
  <si>
    <t>C Box -&gt; not linked</t>
  </si>
  <si>
    <t>One free ticket will be provided to each invited speaker.  Please check this box.</t>
  </si>
  <si>
    <t xml:space="preserve">The conference fee includes admission to the conference, a USB flash drive of proceedings and a printed Final Program. </t>
  </si>
  <si>
    <r>
      <rPr>
        <b/>
        <i/>
        <sz val="11"/>
        <rFont val="Times New Roman"/>
        <family val="1"/>
      </rPr>
      <t xml:space="preserve">E-mail/FAX </t>
    </r>
    <r>
      <rPr>
        <b/>
        <i/>
        <sz val="14"/>
        <rFont val="Times New Roman"/>
        <family val="1"/>
      </rPr>
      <t xml:space="preserve"> REGULAR REGISTRATION </t>
    </r>
    <r>
      <rPr>
        <b/>
        <i/>
        <sz val="11"/>
        <rFont val="Times New Roman"/>
        <family val="1"/>
      </rPr>
      <t>FORM</t>
    </r>
    <r>
      <rPr>
        <b/>
        <i/>
        <sz val="14"/>
        <rFont val="Times New Roman"/>
        <family val="1"/>
      </rPr>
      <t xml:space="preserve"> 
</t>
    </r>
    <r>
      <rPr>
        <b/>
        <i/>
        <sz val="14"/>
        <color indexed="10"/>
        <rFont val="Times New Roman"/>
        <family val="1"/>
      </rPr>
      <t>On and After October 29 (Deadline: November 25)</t>
    </r>
  </si>
  <si>
    <t>Secretariat use only</t>
  </si>
  <si>
    <r>
      <t>Please complete this registration form and send with all necessary payments 
no later than</t>
    </r>
    <r>
      <rPr>
        <b/>
        <sz val="11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November 25, 2016</t>
    </r>
    <r>
      <rPr>
        <sz val="11"/>
        <rFont val="Times New Roman"/>
        <family val="1"/>
      </rPr>
      <t xml:space="preserve"> to IDW/AD </t>
    </r>
    <r>
      <rPr>
        <sz val="11"/>
        <rFont val="ＭＳ Ｐゴシック"/>
        <family val="3"/>
      </rPr>
      <t>’</t>
    </r>
    <r>
      <rPr>
        <sz val="11"/>
        <rFont val="Times New Roman"/>
        <family val="1"/>
      </rPr>
      <t>16 Secretariat.</t>
    </r>
  </si>
  <si>
    <t>2016/</t>
  </si>
  <si>
    <t>Date of Transfer   (Deadline: Nov. 25, 2016)</t>
  </si>
  <si>
    <t>Diners</t>
  </si>
  <si>
    <t xml:space="preserve">Workshop Sponsors and Supporting Organization(s), </t>
  </si>
  <si>
    <t>please write the name of organization(s) you belong to.</t>
  </si>
  <si>
    <r>
      <t xml:space="preserve">Additional Proceedings </t>
    </r>
    <r>
      <rPr>
        <b/>
        <i/>
        <sz val="12"/>
        <color indexed="30"/>
        <rFont val="Times New Roman"/>
        <family val="1"/>
      </rPr>
      <t>(USB Flash Drive)</t>
    </r>
  </si>
  <si>
    <r>
      <rPr>
        <b/>
        <sz val="14"/>
        <color indexed="30"/>
        <rFont val="Times New Roman"/>
        <family val="1"/>
      </rPr>
      <t>Participant :</t>
    </r>
    <r>
      <rPr>
        <sz val="11"/>
        <color indexed="3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If you are an accepted author, please input the inquiry number of your technical summary submission.</t>
    </r>
  </si>
  <si>
    <t xml:space="preserve">      For Invited Speakers</t>
  </si>
  <si>
    <t>Registration Fees: (on and after October 29)</t>
  </si>
  <si>
    <t>No refunds on and after October 29</t>
  </si>
  <si>
    <r>
      <t xml:space="preserve">IDW/AD </t>
    </r>
    <r>
      <rPr>
        <b/>
        <sz val="14"/>
        <rFont val="ＭＳ Ｐゴシック"/>
        <family val="3"/>
      </rPr>
      <t>’</t>
    </r>
    <r>
      <rPr>
        <b/>
        <sz val="14"/>
        <rFont val="Times New Roman"/>
        <family val="1"/>
      </rPr>
      <t xml:space="preserve">16   The 23rd International Display Workshops               in conjunction with Asia Display 2016 
</t>
    </r>
    <r>
      <rPr>
        <sz val="11"/>
        <rFont val="Times New Roman"/>
        <family val="1"/>
      </rPr>
      <t>December 7-9, 2016  Fukuoka, Japan</t>
    </r>
  </si>
  <si>
    <t>If you register as a Member, please select from below.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</si>
</sst>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[Red]&quot;¥&quot;\-#,##0"/>
  </numFmts>
  <fonts count="8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4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1"/>
      <color indexed="12"/>
      <name val="Times New Roman"/>
      <family val="1"/>
    </font>
    <font>
      <b/>
      <sz val="12"/>
      <color indexed="18"/>
      <name val="Times New Roman"/>
      <family val="1"/>
    </font>
    <font>
      <u val="single"/>
      <sz val="10"/>
      <name val="Times New Roman"/>
      <family val="1"/>
    </font>
    <font>
      <b/>
      <sz val="14"/>
      <color indexed="62"/>
      <name val="Times New Roman"/>
      <family val="1"/>
    </font>
    <font>
      <b/>
      <i/>
      <sz val="12"/>
      <color indexed="62"/>
      <name val="Times New Roman"/>
      <family val="1"/>
    </font>
    <font>
      <b/>
      <i/>
      <sz val="14"/>
      <name val="Times New Roman"/>
      <family val="1"/>
    </font>
    <font>
      <b/>
      <sz val="14"/>
      <name val="ＭＳ Ｐゴシック"/>
      <family val="3"/>
    </font>
    <font>
      <sz val="9"/>
      <color indexed="8"/>
      <name val="MS UI Gothic"/>
      <family val="3"/>
    </font>
    <font>
      <sz val="11"/>
      <name val="ＭＳ Ｐ明朝"/>
      <family val="1"/>
    </font>
    <font>
      <b/>
      <sz val="14"/>
      <color indexed="30"/>
      <name val="Times New Roman"/>
      <family val="1"/>
    </font>
    <font>
      <sz val="11"/>
      <color indexed="30"/>
      <name val="Times New Roman"/>
      <family val="1"/>
    </font>
    <font>
      <b/>
      <i/>
      <sz val="12"/>
      <color indexed="30"/>
      <name val="Times New Roman"/>
      <family val="1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Times New Roman"/>
      <family val="1"/>
    </font>
    <font>
      <sz val="9"/>
      <color indexed="9"/>
      <name val="ＭＳ Ｐゴシック"/>
      <family val="3"/>
    </font>
    <font>
      <sz val="11"/>
      <color indexed="30"/>
      <name val="ＭＳ Ｐゴシック"/>
      <family val="3"/>
    </font>
    <font>
      <sz val="14"/>
      <color indexed="30"/>
      <name val="Times New Roman"/>
      <family val="1"/>
    </font>
    <font>
      <b/>
      <sz val="11"/>
      <color indexed="62"/>
      <name val="Times New Roman"/>
      <family val="1"/>
    </font>
    <font>
      <b/>
      <sz val="9"/>
      <color indexed="62"/>
      <name val="Times New Roman"/>
      <family val="1"/>
    </font>
    <font>
      <b/>
      <sz val="11"/>
      <color indexed="30"/>
      <name val="Times New Roman"/>
      <family val="1"/>
    </font>
    <font>
      <b/>
      <i/>
      <sz val="14"/>
      <color indexed="30"/>
      <name val="Times New Roman"/>
      <family val="1"/>
    </font>
    <font>
      <sz val="9"/>
      <color indexed="3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Times New Roman"/>
      <family val="1"/>
    </font>
    <font>
      <sz val="9"/>
      <color theme="0"/>
      <name val="ＭＳ Ｐゴシック"/>
      <family val="3"/>
    </font>
    <font>
      <b/>
      <sz val="14"/>
      <color rgb="FF0070C0"/>
      <name val="Times New Roman"/>
      <family val="1"/>
    </font>
    <font>
      <sz val="11"/>
      <color rgb="FF0070C0"/>
      <name val="ＭＳ Ｐゴシック"/>
      <family val="3"/>
    </font>
    <font>
      <sz val="14"/>
      <color rgb="FF0070C0"/>
      <name val="Times New Roman"/>
      <family val="1"/>
    </font>
    <font>
      <b/>
      <sz val="14"/>
      <color rgb="FF204D84"/>
      <name val="Times New Roman"/>
      <family val="1"/>
    </font>
    <font>
      <b/>
      <sz val="11"/>
      <color rgb="FF204D84"/>
      <name val="Times New Roman"/>
      <family val="1"/>
    </font>
    <font>
      <b/>
      <sz val="9"/>
      <color rgb="FF204D84"/>
      <name val="Times New Roman"/>
      <family val="1"/>
    </font>
    <font>
      <b/>
      <sz val="11"/>
      <color rgb="FF0070C0"/>
      <name val="Times New Roman"/>
      <family val="1"/>
    </font>
    <font>
      <b/>
      <i/>
      <sz val="14"/>
      <color rgb="FF0070C0"/>
      <name val="Times New Roman"/>
      <family val="1"/>
    </font>
    <font>
      <sz val="11"/>
      <color rgb="FF0070C0"/>
      <name val="Times New Roman"/>
      <family val="1"/>
    </font>
    <font>
      <sz val="9"/>
      <color rgb="FF0070C0"/>
      <name val="Times New Roman"/>
      <family val="1"/>
    </font>
    <font>
      <b/>
      <i/>
      <sz val="12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53"/>
      </right>
      <top/>
      <bottom/>
    </border>
    <border>
      <left style="thin">
        <color indexed="53"/>
      </left>
      <right style="thin">
        <color indexed="53"/>
      </right>
      <top/>
      <bottom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/>
      <right style="thin"/>
      <top style="thin"/>
      <bottom style="thin"/>
    </border>
    <border>
      <left/>
      <right/>
      <top style="thin">
        <color indexed="53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53"/>
      </left>
      <right/>
      <top style="thin">
        <color indexed="53"/>
      </top>
      <bottom style="thin">
        <color indexed="53"/>
      </bottom>
    </border>
    <border>
      <left/>
      <right/>
      <top style="thin">
        <color indexed="53"/>
      </top>
      <bottom style="thin">
        <color indexed="53"/>
      </bottom>
    </border>
    <border>
      <left/>
      <right style="thin">
        <color indexed="53"/>
      </right>
      <top style="thin">
        <color indexed="53"/>
      </top>
      <bottom style="thin">
        <color indexed="53"/>
      </bottom>
    </border>
    <border>
      <left/>
      <right/>
      <top style="thick">
        <color indexed="53"/>
      </top>
      <bottom style="thick">
        <color indexed="53"/>
      </bottom>
    </border>
    <border>
      <left/>
      <right style="thick">
        <color indexed="53"/>
      </right>
      <top style="thick">
        <color indexed="53"/>
      </top>
      <bottom style="thick">
        <color indexed="53"/>
      </bottom>
    </border>
    <border>
      <left style="double">
        <color indexed="12"/>
      </left>
      <right/>
      <top style="double">
        <color indexed="12"/>
      </top>
      <bottom/>
    </border>
    <border>
      <left/>
      <right/>
      <top style="double">
        <color indexed="12"/>
      </top>
      <bottom/>
    </border>
    <border>
      <left/>
      <right style="double">
        <color indexed="12"/>
      </right>
      <top style="double">
        <color indexed="12"/>
      </top>
      <bottom/>
    </border>
    <border>
      <left style="double">
        <color indexed="12"/>
      </left>
      <right/>
      <top/>
      <bottom style="double">
        <color indexed="12"/>
      </bottom>
    </border>
    <border>
      <left/>
      <right/>
      <top/>
      <bottom style="double">
        <color indexed="12"/>
      </bottom>
    </border>
    <border>
      <left/>
      <right style="double">
        <color indexed="12"/>
      </right>
      <top/>
      <bottom style="double">
        <color indexed="12"/>
      </bottom>
    </border>
    <border>
      <left/>
      <right/>
      <top/>
      <bottom style="thin">
        <color indexed="53"/>
      </bottom>
    </border>
    <border>
      <left style="medium">
        <color indexed="53"/>
      </left>
      <right/>
      <top style="medium">
        <color indexed="53"/>
      </top>
      <bottom style="medium">
        <color indexed="53"/>
      </bottom>
    </border>
    <border>
      <left/>
      <right/>
      <top style="medium">
        <color indexed="53"/>
      </top>
      <bottom style="medium">
        <color indexed="53"/>
      </bottom>
    </border>
    <border>
      <left/>
      <right style="medium">
        <color indexed="53"/>
      </right>
      <top style="medium">
        <color indexed="53"/>
      </top>
      <bottom style="medium">
        <color indexed="5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double"/>
      <bottom/>
    </border>
    <border>
      <left/>
      <right style="thin">
        <color indexed="23"/>
      </right>
      <top style="double"/>
      <bottom/>
    </border>
    <border>
      <left/>
      <right/>
      <top/>
      <bottom style="double"/>
    </border>
    <border>
      <left/>
      <right style="thin">
        <color indexed="23"/>
      </right>
      <top/>
      <bottom style="double"/>
    </border>
    <border>
      <left style="thick">
        <color indexed="53"/>
      </left>
      <right/>
      <top style="thick">
        <color indexed="53"/>
      </top>
      <bottom style="thick">
        <color indexed="5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6" fontId="6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38" fontId="6" fillId="33" borderId="12" xfId="49" applyFont="1" applyFill="1" applyBorder="1" applyAlignment="1" applyProtection="1">
      <alignment vertical="center"/>
      <protection locked="0"/>
    </xf>
    <xf numFmtId="0" fontId="12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4" fillId="33" borderId="0" xfId="0" applyNumberFormat="1" applyFont="1" applyFill="1" applyAlignment="1">
      <alignment vertical="center"/>
    </xf>
    <xf numFmtId="0" fontId="14" fillId="33" borderId="0" xfId="0" applyFont="1" applyFill="1" applyBorder="1" applyAlignment="1">
      <alignment vertical="center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Alignment="1">
      <alignment vertical="center"/>
    </xf>
    <xf numFmtId="0" fontId="6" fillId="35" borderId="13" xfId="0" applyFont="1" applyFill="1" applyBorder="1" applyAlignment="1" quotePrefix="1">
      <alignment horizontal="left" vertical="center"/>
    </xf>
    <xf numFmtId="0" fontId="6" fillId="35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12" fillId="35" borderId="14" xfId="0" applyFont="1" applyFill="1" applyBorder="1" applyAlignment="1">
      <alignment vertical="center"/>
    </xf>
    <xf numFmtId="0" fontId="12" fillId="35" borderId="15" xfId="0" applyFont="1" applyFill="1" applyBorder="1" applyAlignment="1">
      <alignment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72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vertical="center"/>
    </xf>
    <xf numFmtId="6" fontId="72" fillId="33" borderId="0" xfId="0" applyNumberFormat="1" applyFont="1" applyFill="1" applyAlignment="1">
      <alignment vertical="center"/>
    </xf>
    <xf numFmtId="0" fontId="73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vertical="center"/>
    </xf>
    <xf numFmtId="0" fontId="72" fillId="33" borderId="0" xfId="0" applyNumberFormat="1" applyFont="1" applyFill="1" applyAlignment="1">
      <alignment vertical="center"/>
    </xf>
    <xf numFmtId="49" fontId="72" fillId="33" borderId="0" xfId="0" applyNumberFormat="1" applyFont="1" applyFill="1" applyAlignment="1">
      <alignment horizontal="center" vertical="center"/>
    </xf>
    <xf numFmtId="0" fontId="72" fillId="33" borderId="0" xfId="0" applyFont="1" applyFill="1" applyAlignment="1" applyProtection="1">
      <alignment horizontal="center" vertical="center"/>
      <protection locked="0"/>
    </xf>
    <xf numFmtId="0" fontId="19" fillId="33" borderId="0" xfId="0" applyFont="1" applyFill="1" applyAlignment="1">
      <alignment vertical="center"/>
    </xf>
    <xf numFmtId="0" fontId="6" fillId="34" borderId="20" xfId="0" applyFont="1" applyFill="1" applyBorder="1" applyAlignment="1" applyProtection="1">
      <alignment vertical="center" shrinkToFit="1"/>
      <protection locked="0"/>
    </xf>
    <xf numFmtId="0" fontId="6" fillId="34" borderId="21" xfId="0" applyFont="1" applyFill="1" applyBorder="1" applyAlignment="1" applyProtection="1">
      <alignment vertical="center" shrinkToFit="1"/>
      <protection locked="0"/>
    </xf>
    <xf numFmtId="0" fontId="6" fillId="34" borderId="12" xfId="0" applyFont="1" applyFill="1" applyBorder="1" applyAlignment="1" applyProtection="1">
      <alignment vertical="center" shrinkToFit="1"/>
      <protection locked="0"/>
    </xf>
    <xf numFmtId="176" fontId="23" fillId="33" borderId="0" xfId="0" applyNumberFormat="1" applyFont="1" applyFill="1" applyAlignment="1">
      <alignment vertical="center"/>
    </xf>
    <xf numFmtId="5" fontId="6" fillId="33" borderId="0" xfId="0" applyNumberFormat="1" applyFont="1" applyFill="1" applyBorder="1" applyAlignment="1" applyProtection="1">
      <alignment horizontal="left" vertical="center"/>
      <protection hidden="1"/>
    </xf>
    <xf numFmtId="0" fontId="74" fillId="33" borderId="0" xfId="0" applyFont="1" applyFill="1" applyAlignment="1">
      <alignment vertical="center"/>
    </xf>
    <xf numFmtId="0" fontId="75" fillId="0" borderId="0" xfId="0" applyFont="1" applyAlignment="1">
      <alignment vertical="center"/>
    </xf>
    <xf numFmtId="0" fontId="76" fillId="33" borderId="0" xfId="0" applyFont="1" applyFill="1" applyAlignment="1">
      <alignment vertical="center"/>
    </xf>
    <xf numFmtId="0" fontId="72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vertical="center"/>
    </xf>
    <xf numFmtId="0" fontId="72" fillId="33" borderId="0" xfId="0" applyFont="1" applyFill="1" applyAlignment="1" applyProtection="1">
      <alignment horizontal="center" vertical="center"/>
      <protection locked="0"/>
    </xf>
    <xf numFmtId="0" fontId="77" fillId="33" borderId="0" xfId="0" applyFont="1" applyFill="1" applyAlignment="1">
      <alignment vertical="center"/>
    </xf>
    <xf numFmtId="0" fontId="78" fillId="33" borderId="0" xfId="0" applyFont="1" applyFill="1" applyAlignment="1">
      <alignment vertical="center"/>
    </xf>
    <xf numFmtId="5" fontId="78" fillId="33" borderId="0" xfId="0" applyNumberFormat="1" applyFont="1" applyFill="1" applyBorder="1" applyAlignment="1" applyProtection="1">
      <alignment horizontal="left" vertical="center"/>
      <protection hidden="1"/>
    </xf>
    <xf numFmtId="0" fontId="78" fillId="33" borderId="0" xfId="0" applyFont="1" applyFill="1" applyAlignment="1">
      <alignment horizontal="center" vertical="center"/>
    </xf>
    <xf numFmtId="0" fontId="79" fillId="33" borderId="0" xfId="0" applyFont="1" applyFill="1" applyAlignment="1" applyProtection="1">
      <alignment horizontal="center" vertical="center"/>
      <protection locked="0"/>
    </xf>
    <xf numFmtId="0" fontId="79" fillId="33" borderId="0" xfId="0" applyFont="1" applyFill="1" applyAlignment="1">
      <alignment horizontal="center" vertical="center"/>
    </xf>
    <xf numFmtId="0" fontId="79" fillId="33" borderId="0" xfId="0" applyFont="1" applyFill="1" applyAlignment="1">
      <alignment vertical="center"/>
    </xf>
    <xf numFmtId="0" fontId="74" fillId="33" borderId="0" xfId="0" applyFont="1" applyFill="1" applyBorder="1" applyAlignment="1">
      <alignment vertical="center"/>
    </xf>
    <xf numFmtId="6" fontId="74" fillId="33" borderId="0" xfId="0" applyNumberFormat="1" applyFont="1" applyFill="1" applyBorder="1" applyAlignment="1">
      <alignment vertical="center"/>
    </xf>
    <xf numFmtId="0" fontId="74" fillId="33" borderId="0" xfId="0" applyFont="1" applyFill="1" applyAlignment="1">
      <alignment vertical="center"/>
    </xf>
    <xf numFmtId="0" fontId="74" fillId="33" borderId="0" xfId="0" applyFont="1" applyFill="1" applyBorder="1" applyAlignment="1">
      <alignment vertical="center"/>
    </xf>
    <xf numFmtId="0" fontId="80" fillId="33" borderId="0" xfId="0" applyFont="1" applyFill="1" applyAlignment="1">
      <alignment vertical="center"/>
    </xf>
    <xf numFmtId="0" fontId="76" fillId="33" borderId="0" xfId="0" applyFont="1" applyFill="1" applyBorder="1" applyAlignment="1">
      <alignment vertical="center"/>
    </xf>
    <xf numFmtId="6" fontId="76" fillId="33" borderId="0" xfId="0" applyNumberFormat="1" applyFont="1" applyFill="1" applyBorder="1" applyAlignment="1">
      <alignment vertical="center"/>
    </xf>
    <xf numFmtId="0" fontId="81" fillId="33" borderId="0" xfId="0" applyFont="1" applyFill="1" applyAlignment="1">
      <alignment vertical="center"/>
    </xf>
    <xf numFmtId="0" fontId="82" fillId="33" borderId="0" xfId="0" applyFont="1" applyFill="1" applyAlignment="1">
      <alignment vertical="center"/>
    </xf>
    <xf numFmtId="0" fontId="83" fillId="33" borderId="0" xfId="0" applyFont="1" applyFill="1" applyAlignment="1">
      <alignment horizontal="center" vertical="center"/>
    </xf>
    <xf numFmtId="6" fontId="83" fillId="33" borderId="0" xfId="0" applyNumberFormat="1" applyFont="1" applyFill="1" applyAlignment="1">
      <alignment vertical="center"/>
    </xf>
    <xf numFmtId="0" fontId="83" fillId="33" borderId="0" xfId="0" applyFont="1" applyFill="1" applyAlignment="1">
      <alignment vertical="center"/>
    </xf>
    <xf numFmtId="0" fontId="84" fillId="33" borderId="0" xfId="0" applyFont="1" applyFill="1" applyAlignment="1">
      <alignment vertical="center"/>
    </xf>
    <xf numFmtId="0" fontId="77" fillId="33" borderId="0" xfId="0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6" fillId="33" borderId="22" xfId="0" applyFont="1" applyFill="1" applyBorder="1" applyAlignment="1" applyProtection="1">
      <alignment horizontal="left" vertical="center"/>
      <protection locked="0"/>
    </xf>
    <xf numFmtId="0" fontId="6" fillId="33" borderId="23" xfId="0" applyFont="1" applyFill="1" applyBorder="1" applyAlignment="1" applyProtection="1">
      <alignment horizontal="left" vertical="center"/>
      <protection locked="0"/>
    </xf>
    <xf numFmtId="0" fontId="6" fillId="33" borderId="24" xfId="0" applyFont="1" applyFill="1" applyBorder="1" applyAlignment="1" applyProtection="1">
      <alignment horizontal="left" vertical="center"/>
      <protection locked="0"/>
    </xf>
    <xf numFmtId="49" fontId="6" fillId="33" borderId="22" xfId="0" applyNumberFormat="1" applyFont="1" applyFill="1" applyBorder="1" applyAlignment="1" applyProtection="1">
      <alignment horizontal="left" vertical="center"/>
      <protection locked="0"/>
    </xf>
    <xf numFmtId="49" fontId="6" fillId="33" borderId="23" xfId="0" applyNumberFormat="1" applyFont="1" applyFill="1" applyBorder="1" applyAlignment="1" applyProtection="1">
      <alignment horizontal="left" vertical="center"/>
      <protection locked="0"/>
    </xf>
    <xf numFmtId="49" fontId="6" fillId="33" borderId="24" xfId="0" applyNumberFormat="1" applyFont="1" applyFill="1" applyBorder="1" applyAlignment="1" applyProtection="1">
      <alignment horizontal="left" vertical="center"/>
      <protection locked="0"/>
    </xf>
    <xf numFmtId="176" fontId="23" fillId="33" borderId="0" xfId="0" applyNumberFormat="1" applyFont="1" applyFill="1" applyAlignment="1">
      <alignment horizontal="left" vertical="center"/>
    </xf>
    <xf numFmtId="5" fontId="7" fillId="33" borderId="25" xfId="0" applyNumberFormat="1" applyFont="1" applyFill="1" applyBorder="1" applyAlignment="1" applyProtection="1">
      <alignment horizontal="left" vertical="center"/>
      <protection hidden="1"/>
    </xf>
    <xf numFmtId="5" fontId="7" fillId="33" borderId="26" xfId="0" applyNumberFormat="1" applyFont="1" applyFill="1" applyBorder="1" applyAlignment="1" applyProtection="1">
      <alignment horizontal="left" vertical="center"/>
      <protection hidden="1"/>
    </xf>
    <xf numFmtId="0" fontId="12" fillId="33" borderId="19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right" vertical="center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6" fillId="34" borderId="24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horizontal="center" vertical="center" wrapText="1"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0" fontId="6" fillId="34" borderId="24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left" vertical="center"/>
      <protection locked="0"/>
    </xf>
    <xf numFmtId="5" fontId="6" fillId="33" borderId="34" xfId="0" applyNumberFormat="1" applyFont="1" applyFill="1" applyBorder="1" applyAlignment="1" applyProtection="1">
      <alignment horizontal="left" vertical="center"/>
      <protection hidden="1"/>
    </xf>
    <xf numFmtId="5" fontId="6" fillId="33" borderId="35" xfId="0" applyNumberFormat="1" applyFont="1" applyFill="1" applyBorder="1" applyAlignment="1" applyProtection="1">
      <alignment horizontal="left" vertical="center"/>
      <protection hidden="1"/>
    </xf>
    <xf numFmtId="5" fontId="6" fillId="33" borderId="36" xfId="0" applyNumberFormat="1" applyFont="1" applyFill="1" applyBorder="1" applyAlignment="1" applyProtection="1">
      <alignment horizontal="left" vertical="center"/>
      <protection hidden="1"/>
    </xf>
    <xf numFmtId="0" fontId="20" fillId="33" borderId="0" xfId="0" applyFont="1" applyFill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13" fillId="35" borderId="37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37" xfId="0" applyFont="1" applyFill="1" applyBorder="1" applyAlignment="1">
      <alignment horizontal="left" vertical="center"/>
    </xf>
    <xf numFmtId="0" fontId="12" fillId="35" borderId="16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16" fillId="33" borderId="42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6" fillId="33" borderId="22" xfId="58" applyNumberFormat="1" applyFont="1" applyFill="1" applyBorder="1" applyAlignment="1" applyProtection="1">
      <alignment horizontal="left" vertical="center"/>
      <protection locked="0"/>
    </xf>
    <xf numFmtId="0" fontId="6" fillId="33" borderId="23" xfId="58" applyNumberFormat="1" applyFont="1" applyFill="1" applyBorder="1" applyAlignment="1" applyProtection="1">
      <alignment horizontal="left" vertical="center"/>
      <protection locked="0"/>
    </xf>
    <xf numFmtId="0" fontId="6" fillId="33" borderId="24" xfId="58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114300</xdr:rowOff>
    </xdr:from>
    <xdr:to>
      <xdr:col>4</xdr:col>
      <xdr:colOff>247650</xdr:colOff>
      <xdr:row>1</xdr:row>
      <xdr:rowOff>304800</xdr:rowOff>
    </xdr:to>
    <xdr:pic>
      <xdr:nvPicPr>
        <xdr:cNvPr id="1" name="Picture 16" descr="at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904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25</xdr:row>
      <xdr:rowOff>0</xdr:rowOff>
    </xdr:from>
    <xdr:to>
      <xdr:col>11</xdr:col>
      <xdr:colOff>47625</xdr:colOff>
      <xdr:row>25</xdr:row>
      <xdr:rowOff>209550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1714500" y="5600700"/>
          <a:ext cx="8382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\10,000 x</a:t>
          </a:r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11</xdr:col>
      <xdr:colOff>47625</xdr:colOff>
      <xdr:row>27</xdr:row>
      <xdr:rowOff>209550</xdr:rowOff>
    </xdr:to>
    <xdr:sp>
      <xdr:nvSpPr>
        <xdr:cNvPr id="3" name="テキスト ボックス 14"/>
        <xdr:cNvSpPr txBox="1">
          <a:spLocks noChangeArrowheads="1"/>
        </xdr:cNvSpPr>
      </xdr:nvSpPr>
      <xdr:spPr>
        <a:xfrm>
          <a:off x="1714500" y="6067425"/>
          <a:ext cx="8382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\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 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71"/>
  <sheetViews>
    <sheetView tabSelected="1" view="pageBreakPreview" zoomScaleSheetLayoutView="100" zoomScalePageLayoutView="0" workbookViewId="0" topLeftCell="I41">
      <selection activeCell="CP55" sqref="CP55"/>
    </sheetView>
  </sheetViews>
  <sheetFormatPr defaultColWidth="9.00390625" defaultRowHeight="13.5"/>
  <cols>
    <col min="1" max="3" width="2.625" style="1" customWidth="1"/>
    <col min="4" max="4" width="1.875" style="1" customWidth="1"/>
    <col min="5" max="5" width="7.375" style="1" customWidth="1"/>
    <col min="6" max="31" width="2.625" style="1" customWidth="1"/>
    <col min="32" max="32" width="5.00390625" style="1" bestFit="1" customWidth="1"/>
    <col min="33" max="36" width="2.625" style="1" customWidth="1"/>
    <col min="37" max="37" width="5.125" style="1" customWidth="1"/>
    <col min="38" max="38" width="8.125" style="38" hidden="1" customWidth="1"/>
    <col min="39" max="40" width="7.125" style="38" hidden="1" customWidth="1"/>
    <col min="41" max="41" width="7.50390625" style="38" hidden="1" customWidth="1"/>
    <col min="42" max="42" width="7.125" style="38" hidden="1" customWidth="1"/>
    <col min="43" max="43" width="5.75390625" style="38" hidden="1" customWidth="1"/>
    <col min="44" max="44" width="8.375" style="38" hidden="1" customWidth="1"/>
    <col min="45" max="45" width="7.125" style="38" hidden="1" customWidth="1"/>
    <col min="46" max="46" width="6.75390625" style="38" hidden="1" customWidth="1"/>
    <col min="47" max="47" width="6.625" style="38" hidden="1" customWidth="1"/>
    <col min="48" max="48" width="8.25390625" style="38" hidden="1" customWidth="1"/>
    <col min="49" max="49" width="6.25390625" style="38" hidden="1" customWidth="1"/>
    <col min="50" max="50" width="10.00390625" style="39" hidden="1" customWidth="1"/>
    <col min="51" max="51" width="5.125" style="39" hidden="1" customWidth="1"/>
    <col min="52" max="52" width="5.625" style="39" hidden="1" customWidth="1"/>
    <col min="53" max="53" width="4.75390625" style="39" hidden="1" customWidth="1"/>
    <col min="54" max="54" width="5.75390625" style="39" hidden="1" customWidth="1"/>
    <col min="55" max="55" width="6.375" style="39" hidden="1" customWidth="1"/>
    <col min="56" max="56" width="6.125" style="39" hidden="1" customWidth="1"/>
    <col min="57" max="57" width="8.125" style="39" hidden="1" customWidth="1"/>
    <col min="58" max="58" width="11.625" style="39" hidden="1" customWidth="1"/>
    <col min="59" max="59" width="7.625" style="39" hidden="1" customWidth="1"/>
    <col min="60" max="60" width="14.125" style="39" hidden="1" customWidth="1"/>
    <col min="61" max="61" width="6.375" style="39" hidden="1" customWidth="1"/>
    <col min="62" max="62" width="8.75390625" style="39" hidden="1" customWidth="1"/>
    <col min="63" max="63" width="5.50390625" style="39" hidden="1" customWidth="1"/>
    <col min="64" max="64" width="8.625" style="39" hidden="1" customWidth="1"/>
    <col min="65" max="65" width="7.375" style="39" hidden="1" customWidth="1"/>
    <col min="66" max="66" width="10.00390625" style="39" hidden="1" customWidth="1"/>
    <col min="67" max="67" width="7.00390625" style="39" hidden="1" customWidth="1"/>
    <col min="68" max="68" width="8.125" style="39" hidden="1" customWidth="1"/>
    <col min="69" max="69" width="7.75390625" style="39" hidden="1" customWidth="1"/>
    <col min="70" max="70" width="6.75390625" style="39" hidden="1" customWidth="1"/>
    <col min="71" max="71" width="4.25390625" style="39" hidden="1" customWidth="1"/>
    <col min="72" max="72" width="7.375" style="39" hidden="1" customWidth="1"/>
    <col min="73" max="73" width="5.25390625" style="39" hidden="1" customWidth="1"/>
    <col min="74" max="74" width="6.00390625" style="39" hidden="1" customWidth="1"/>
    <col min="75" max="75" width="1.00390625" style="1" hidden="1" customWidth="1"/>
    <col min="76" max="76" width="3.00390625" style="1" hidden="1" customWidth="1"/>
    <col min="77" max="88" width="9.00390625" style="1" hidden="1" customWidth="1"/>
    <col min="89" max="90" width="0" style="1" hidden="1" customWidth="1"/>
    <col min="91" max="16384" width="9.00390625" style="1" customWidth="1"/>
  </cols>
  <sheetData>
    <row r="1" spans="6:37" ht="15" customHeight="1">
      <c r="F1" s="111" t="s">
        <v>105</v>
      </c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3" t="s">
        <v>106</v>
      </c>
      <c r="AG1" s="114"/>
      <c r="AH1" s="114"/>
      <c r="AI1" s="114"/>
      <c r="AJ1" s="114"/>
      <c r="AK1" s="115"/>
    </row>
    <row r="2" spans="6:49" ht="28.5" customHeight="1" thickBot="1"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6" t="s">
        <v>94</v>
      </c>
      <c r="AG2" s="117"/>
      <c r="AH2" s="117"/>
      <c r="AI2" s="28"/>
      <c r="AJ2" s="28"/>
      <c r="AK2" s="29"/>
      <c r="AW2" s="39"/>
    </row>
    <row r="3" spans="6:77" ht="15" customHeight="1" thickTop="1">
      <c r="F3" s="121" t="s">
        <v>118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2"/>
      <c r="AF3" s="118" t="s">
        <v>78</v>
      </c>
      <c r="AG3" s="119"/>
      <c r="AH3" s="30"/>
      <c r="AI3" s="30"/>
      <c r="AJ3" s="30"/>
      <c r="AK3" s="31"/>
      <c r="AW3" s="39"/>
      <c r="BX3" s="32"/>
      <c r="BY3" s="8" t="s">
        <v>15</v>
      </c>
    </row>
    <row r="4" spans="6:84" ht="42" customHeight="1" thickBot="1"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4"/>
      <c r="AF4" s="25" t="s">
        <v>108</v>
      </c>
      <c r="AG4" s="26"/>
      <c r="AH4" s="26"/>
      <c r="AI4" s="26" t="s">
        <v>16</v>
      </c>
      <c r="AJ4" s="26"/>
      <c r="AK4" s="33"/>
      <c r="AW4" s="39"/>
      <c r="CF4" s="34"/>
    </row>
    <row r="5" spans="1:37" ht="19.5" customHeight="1" thickTop="1">
      <c r="A5" s="125" t="s">
        <v>107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</row>
    <row r="6" spans="1:37" ht="1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</row>
    <row r="7" spans="1:37" ht="15" customHeight="1">
      <c r="A7" s="120" t="s">
        <v>95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</row>
    <row r="8" spans="1:37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9.5">
      <c r="A9" s="52" t="s">
        <v>116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U9" s="4" t="s">
        <v>117</v>
      </c>
      <c r="V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131" ht="15" customHeight="1">
      <c r="B10" s="126" t="s">
        <v>104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</row>
    <row r="11" spans="1:37" ht="19.5">
      <c r="A11" s="72" t="s">
        <v>88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8" ht="15.75" thickBot="1">
      <c r="A12" s="1" t="s">
        <v>64</v>
      </c>
      <c r="J12" s="1" t="s">
        <v>65</v>
      </c>
      <c r="Q12" s="1" t="s">
        <v>66</v>
      </c>
      <c r="V12" s="1" t="s">
        <v>76</v>
      </c>
      <c r="AL12" s="40" t="s">
        <v>101</v>
      </c>
    </row>
    <row r="13" spans="4:49" ht="15" customHeight="1" thickBot="1">
      <c r="D13" s="7"/>
      <c r="E13" s="7"/>
      <c r="F13" s="7"/>
      <c r="G13" s="7"/>
      <c r="J13" s="7"/>
      <c r="K13" s="7"/>
      <c r="L13" s="7"/>
      <c r="M13" s="7"/>
      <c r="AF13" s="108">
        <f>IF(AL13=1,50000,IF(AL13=2,60000,IF(AL13=3,15000,IF(AL13=4,15000,IF(AL13=5,10000,IF(AL13=6,20000,IF(AL13=7,10000,IF(AL13=8,20000,))))))))</f>
        <v>50000</v>
      </c>
      <c r="AG13" s="109"/>
      <c r="AH13" s="109"/>
      <c r="AI13" s="109"/>
      <c r="AJ13" s="110"/>
      <c r="AK13" s="2"/>
      <c r="AL13" s="45">
        <v>1</v>
      </c>
      <c r="AR13" s="39"/>
      <c r="AS13" s="39"/>
      <c r="AT13" s="39"/>
      <c r="AU13" s="39"/>
      <c r="AV13" s="39"/>
      <c r="AW13" s="39"/>
    </row>
    <row r="14" spans="4:74" ht="15" customHeight="1">
      <c r="D14" s="7"/>
      <c r="E14" s="7"/>
      <c r="F14" s="7"/>
      <c r="G14" s="7"/>
      <c r="J14" s="7"/>
      <c r="K14" s="7"/>
      <c r="L14" s="7"/>
      <c r="M14" s="7"/>
      <c r="AF14" s="51"/>
      <c r="AG14" s="51"/>
      <c r="AH14" s="51"/>
      <c r="AI14" s="51"/>
      <c r="AJ14" s="51"/>
      <c r="AK14" s="2"/>
      <c r="AL14" s="57"/>
      <c r="AM14" s="55"/>
      <c r="AN14" s="55"/>
      <c r="AO14" s="55"/>
      <c r="AP14" s="55"/>
      <c r="AQ14" s="55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</row>
    <row r="15" spans="4:74" ht="15" customHeight="1">
      <c r="D15" s="7"/>
      <c r="E15" s="7"/>
      <c r="F15" s="7"/>
      <c r="G15" s="7"/>
      <c r="J15" s="7"/>
      <c r="K15" s="7"/>
      <c r="L15" s="7"/>
      <c r="M15" s="7"/>
      <c r="AF15" s="51"/>
      <c r="AG15" s="51"/>
      <c r="AH15" s="51"/>
      <c r="AI15" s="51"/>
      <c r="AJ15" s="51"/>
      <c r="AK15" s="2"/>
      <c r="AL15" s="57"/>
      <c r="AM15" s="55"/>
      <c r="AN15" s="55"/>
      <c r="AO15" s="55"/>
      <c r="AP15" s="55"/>
      <c r="AQ15" s="55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</row>
    <row r="16" spans="1:74" ht="23.25" customHeight="1">
      <c r="A16" s="65" t="s">
        <v>119</v>
      </c>
      <c r="D16" s="7"/>
      <c r="E16" s="7"/>
      <c r="F16" s="7"/>
      <c r="G16" s="7"/>
      <c r="J16" s="7"/>
      <c r="K16" s="7"/>
      <c r="L16" s="7"/>
      <c r="M16" s="7"/>
      <c r="AF16" s="51"/>
      <c r="AG16" s="51"/>
      <c r="AH16" s="51"/>
      <c r="AI16" s="51"/>
      <c r="AJ16" s="51"/>
      <c r="AK16" s="2"/>
      <c r="AL16" s="57"/>
      <c r="AM16" s="55"/>
      <c r="AN16" s="55"/>
      <c r="AO16" s="55"/>
      <c r="AP16" s="55"/>
      <c r="AQ16" s="55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</row>
    <row r="17" spans="1:74" ht="23.25" customHeight="1">
      <c r="A17" s="78"/>
      <c r="B17" s="79"/>
      <c r="D17" s="7"/>
      <c r="E17" s="7"/>
      <c r="F17" s="7"/>
      <c r="G17" s="7"/>
      <c r="H17" s="79"/>
      <c r="J17" s="7"/>
      <c r="K17" s="7"/>
      <c r="L17" s="7"/>
      <c r="M17" s="7"/>
      <c r="N17" s="79"/>
      <c r="P17" s="7"/>
      <c r="AF17" s="51"/>
      <c r="AG17" s="51"/>
      <c r="AH17" s="51"/>
      <c r="AI17" s="51"/>
      <c r="AJ17" s="51"/>
      <c r="AK17" s="2"/>
      <c r="AL17" s="57"/>
      <c r="AM17" s="55"/>
      <c r="AN17" s="55"/>
      <c r="AO17" s="55"/>
      <c r="AP17" s="55"/>
      <c r="AQ17" s="55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</row>
    <row r="18" spans="4:74" ht="6.75" customHeight="1">
      <c r="D18" s="7"/>
      <c r="E18" s="7"/>
      <c r="F18" s="7"/>
      <c r="G18" s="7"/>
      <c r="J18" s="7"/>
      <c r="K18" s="7"/>
      <c r="L18" s="7"/>
      <c r="M18" s="7"/>
      <c r="AF18" s="51"/>
      <c r="AG18" s="51"/>
      <c r="AH18" s="51"/>
      <c r="AI18" s="51"/>
      <c r="AJ18" s="51"/>
      <c r="AK18" s="2"/>
      <c r="AL18" s="57"/>
      <c r="AM18" s="55"/>
      <c r="AN18" s="55"/>
      <c r="AO18" s="55"/>
      <c r="AP18" s="55"/>
      <c r="AQ18" s="55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</row>
    <row r="19" spans="1:74" ht="25.5" customHeight="1">
      <c r="A19" s="65" t="s">
        <v>111</v>
      </c>
      <c r="B19" s="65"/>
      <c r="C19" s="65"/>
      <c r="D19" s="66"/>
      <c r="E19" s="66"/>
      <c r="F19" s="66"/>
      <c r="G19" s="66"/>
      <c r="H19" s="65"/>
      <c r="I19" s="65"/>
      <c r="J19" s="66"/>
      <c r="K19" s="66"/>
      <c r="L19" s="66"/>
      <c r="M19" s="66"/>
      <c r="N19" s="65"/>
      <c r="O19" s="67"/>
      <c r="P19" s="67"/>
      <c r="Q19" s="67"/>
      <c r="R19" s="67"/>
      <c r="S19" s="67"/>
      <c r="T19" s="67"/>
      <c r="U19" s="67"/>
      <c r="V19" s="67"/>
      <c r="W19" s="58"/>
      <c r="X19" s="58"/>
      <c r="Y19" s="58"/>
      <c r="Z19" s="58"/>
      <c r="AA19" s="58"/>
      <c r="AB19" s="58"/>
      <c r="AC19" s="58"/>
      <c r="AD19" s="58"/>
      <c r="AE19" s="59"/>
      <c r="AF19" s="60"/>
      <c r="AG19" s="60"/>
      <c r="AH19" s="60"/>
      <c r="AI19" s="60"/>
      <c r="AJ19" s="60"/>
      <c r="AK19" s="61"/>
      <c r="AL19" s="62"/>
      <c r="AM19" s="63"/>
      <c r="AN19" s="63"/>
      <c r="AO19" s="63"/>
      <c r="AP19" s="63"/>
      <c r="AQ19" s="63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</row>
    <row r="20" spans="1:74" ht="22.5" customHeight="1">
      <c r="A20" s="68" t="s">
        <v>112</v>
      </c>
      <c r="B20" s="68"/>
      <c r="C20" s="68"/>
      <c r="D20" s="66"/>
      <c r="E20" s="66"/>
      <c r="F20" s="66"/>
      <c r="G20" s="66"/>
      <c r="H20" s="68"/>
      <c r="I20" s="68"/>
      <c r="J20" s="66"/>
      <c r="K20" s="66"/>
      <c r="L20" s="66"/>
      <c r="M20" s="66"/>
      <c r="N20" s="68"/>
      <c r="O20" s="52"/>
      <c r="P20" s="52"/>
      <c r="Q20" s="69"/>
      <c r="R20" s="69"/>
      <c r="S20" s="69"/>
      <c r="T20" s="69"/>
      <c r="U20" s="69"/>
      <c r="V20" s="69"/>
      <c r="W20" s="59"/>
      <c r="X20" s="59"/>
      <c r="Y20" s="59"/>
      <c r="Z20" s="59"/>
      <c r="AA20" s="59"/>
      <c r="AB20" s="59"/>
      <c r="AC20" s="59"/>
      <c r="AD20" s="59"/>
      <c r="AE20" s="59"/>
      <c r="AF20" s="60"/>
      <c r="AG20" s="60"/>
      <c r="AH20" s="60"/>
      <c r="AI20" s="60"/>
      <c r="AJ20" s="60"/>
      <c r="AK20" s="61"/>
      <c r="AL20" s="62"/>
      <c r="AM20" s="63"/>
      <c r="AN20" s="63"/>
      <c r="AO20" s="63"/>
      <c r="AP20" s="63"/>
      <c r="AQ20" s="63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</row>
    <row r="21" spans="1:74" ht="15" customHeight="1">
      <c r="A21" s="70"/>
      <c r="B21" s="70"/>
      <c r="C21" s="70"/>
      <c r="D21" s="71"/>
      <c r="E21" s="71"/>
      <c r="F21" s="71"/>
      <c r="G21" s="71"/>
      <c r="H21" s="70"/>
      <c r="I21" s="70"/>
      <c r="J21" s="71"/>
      <c r="K21" s="71"/>
      <c r="L21" s="71"/>
      <c r="M21" s="71"/>
      <c r="N21" s="70"/>
      <c r="O21" s="54"/>
      <c r="P21" s="54"/>
      <c r="Q21" s="53"/>
      <c r="R21" s="53"/>
      <c r="S21" s="53"/>
      <c r="T21" s="53"/>
      <c r="U21" s="53"/>
      <c r="V21" s="53"/>
      <c r="W21"/>
      <c r="X21"/>
      <c r="Y21"/>
      <c r="Z21"/>
      <c r="AA21"/>
      <c r="AB21"/>
      <c r="AC21"/>
      <c r="AD21"/>
      <c r="AE21"/>
      <c r="AF21" s="51"/>
      <c r="AG21" s="51"/>
      <c r="AH21" s="51"/>
      <c r="AI21" s="51"/>
      <c r="AJ21" s="51"/>
      <c r="AK21" s="2"/>
      <c r="AL21" s="57"/>
      <c r="AM21"/>
      <c r="AN21"/>
      <c r="AO21"/>
      <c r="AP21"/>
      <c r="AQ21"/>
      <c r="AR21" s="56"/>
      <c r="AS21" s="56"/>
      <c r="AT21" s="56"/>
      <c r="AU21" s="56"/>
      <c r="AV21" s="56"/>
      <c r="AW21" s="56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</row>
    <row r="22" spans="1:74" ht="15" customHeight="1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2"/>
      <c r="AH22" s="51"/>
      <c r="AI22" s="51"/>
      <c r="AJ22" s="51"/>
      <c r="AK22" s="2"/>
      <c r="AL22" s="57"/>
      <c r="AM22"/>
      <c r="AN22"/>
      <c r="AO22"/>
      <c r="AP22"/>
      <c r="AQ22"/>
      <c r="AR22" s="56"/>
      <c r="AS22" s="56"/>
      <c r="AT22" s="56"/>
      <c r="AU22" s="56"/>
      <c r="AV22" s="56"/>
      <c r="AW22" s="5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</row>
    <row r="23" spans="1:74" ht="8.2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51"/>
      <c r="AI23" s="51"/>
      <c r="AJ23" s="51"/>
      <c r="AK23" s="2"/>
      <c r="AL23" s="57"/>
      <c r="AM23"/>
      <c r="AN23"/>
      <c r="AO23"/>
      <c r="AP23"/>
      <c r="AQ23"/>
      <c r="AR23" s="56"/>
      <c r="AS23" s="56"/>
      <c r="AT23" s="56"/>
      <c r="AU23" s="56"/>
      <c r="AV23" s="56"/>
      <c r="AW23" s="5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</row>
    <row r="24" ht="15">
      <c r="A24" s="1" t="s">
        <v>63</v>
      </c>
    </row>
    <row r="25" ht="15.75" thickBot="1">
      <c r="A25" s="8" t="s">
        <v>75</v>
      </c>
    </row>
    <row r="26" spans="1:74" s="3" customFormat="1" ht="20.25" thickBot="1">
      <c r="A26" s="72" t="s">
        <v>84</v>
      </c>
      <c r="B26" s="73"/>
      <c r="C26" s="73"/>
      <c r="D26" s="73"/>
      <c r="E26" s="1"/>
      <c r="F26" s="1"/>
      <c r="G26" s="1"/>
      <c r="H26" s="1"/>
      <c r="I26" s="1"/>
      <c r="J26" s="86"/>
      <c r="K26" s="86"/>
      <c r="L26" s="86"/>
      <c r="M26" s="1"/>
      <c r="N26" s="47">
        <v>0</v>
      </c>
      <c r="O26" s="1" t="s">
        <v>77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08">
        <f>AL26*N26</f>
        <v>0</v>
      </c>
      <c r="AG26" s="109"/>
      <c r="AH26" s="109"/>
      <c r="AI26" s="109"/>
      <c r="AJ26" s="110"/>
      <c r="AK26" s="1"/>
      <c r="AL26" s="41">
        <v>10000</v>
      </c>
      <c r="AM26" s="40" t="s">
        <v>102</v>
      </c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</row>
    <row r="27" spans="1:39" ht="16.5" customHeight="1" thickBot="1">
      <c r="A27" s="77" t="s">
        <v>115</v>
      </c>
      <c r="AM27" s="45" t="b">
        <v>0</v>
      </c>
    </row>
    <row r="28" spans="1:39" ht="20.25" customHeight="1" thickBot="1">
      <c r="A28" s="46"/>
      <c r="J28" s="86"/>
      <c r="K28" s="86"/>
      <c r="L28" s="50"/>
      <c r="N28" s="47">
        <v>0</v>
      </c>
      <c r="O28" s="1" t="s">
        <v>77</v>
      </c>
      <c r="AF28" s="108">
        <f>N28*AL28</f>
        <v>0</v>
      </c>
      <c r="AG28" s="109"/>
      <c r="AH28" s="109"/>
      <c r="AI28" s="109"/>
      <c r="AJ28" s="110"/>
      <c r="AM28" s="45"/>
    </row>
    <row r="29" spans="8:39" ht="15.75" customHeight="1">
      <c r="H29" s="1" t="s">
        <v>103</v>
      </c>
      <c r="AM29" s="45"/>
    </row>
    <row r="30" spans="1:74" s="73" customFormat="1" ht="19.5">
      <c r="A30" s="72" t="s">
        <v>113</v>
      </c>
      <c r="AL30" s="74" t="s">
        <v>100</v>
      </c>
      <c r="AM30" s="75" t="s">
        <v>102</v>
      </c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</row>
    <row r="31" spans="15:50" ht="15.75" thickBot="1">
      <c r="O31" s="47">
        <v>0</v>
      </c>
      <c r="P31" s="1" t="s">
        <v>79</v>
      </c>
      <c r="AL31" s="38">
        <v>8000</v>
      </c>
      <c r="AM31" s="42" t="b">
        <v>1</v>
      </c>
      <c r="AN31" s="38">
        <v>0</v>
      </c>
      <c r="AO31" s="38">
        <v>1</v>
      </c>
      <c r="AP31" s="38">
        <v>2</v>
      </c>
      <c r="AQ31" s="38">
        <v>3</v>
      </c>
      <c r="AR31" s="38">
        <v>4</v>
      </c>
      <c r="AS31" s="38">
        <v>5</v>
      </c>
      <c r="AT31" s="38">
        <v>6</v>
      </c>
      <c r="AU31" s="38">
        <v>7</v>
      </c>
      <c r="AV31" s="38">
        <v>8</v>
      </c>
      <c r="AW31" s="38">
        <v>9</v>
      </c>
      <c r="AX31" s="38">
        <v>10</v>
      </c>
    </row>
    <row r="32" spans="15:39" ht="15.75" thickBot="1">
      <c r="O32" s="48">
        <v>0</v>
      </c>
      <c r="P32" s="1" t="s">
        <v>79</v>
      </c>
      <c r="AF32" s="108">
        <f>SUM(AM31*AL31*O31,AM32*AL32*O32,AM33*AL33*O33)</f>
        <v>0</v>
      </c>
      <c r="AG32" s="109"/>
      <c r="AH32" s="109"/>
      <c r="AI32" s="109"/>
      <c r="AJ32" s="110"/>
      <c r="AL32" s="38">
        <v>12000</v>
      </c>
      <c r="AM32" s="42" t="b">
        <v>1</v>
      </c>
    </row>
    <row r="33" spans="15:39" ht="15.75" thickBot="1">
      <c r="O33" s="47">
        <v>0</v>
      </c>
      <c r="P33" s="1" t="s">
        <v>79</v>
      </c>
      <c r="AL33" s="38">
        <v>10000</v>
      </c>
      <c r="AM33" s="42" t="b">
        <v>1</v>
      </c>
    </row>
    <row r="34" spans="28:50" ht="19.5" customHeight="1" thickBot="1" thickTop="1">
      <c r="AB34" s="127" t="s">
        <v>80</v>
      </c>
      <c r="AC34" s="128"/>
      <c r="AD34" s="128"/>
      <c r="AE34" s="128"/>
      <c r="AF34" s="87">
        <f>AF13+AF26+AF32</f>
        <v>50000</v>
      </c>
      <c r="AG34" s="87"/>
      <c r="AH34" s="87"/>
      <c r="AI34" s="87"/>
      <c r="AJ34" s="88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</row>
    <row r="35" spans="1:50" ht="19.5" thickTop="1">
      <c r="A35" s="24" t="s">
        <v>114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</row>
    <row r="36" spans="1:50" ht="15">
      <c r="A36" s="20"/>
      <c r="U36" s="8" t="s">
        <v>89</v>
      </c>
      <c r="Y36" s="11"/>
      <c r="AB36" s="104"/>
      <c r="AC36" s="105"/>
      <c r="AD36" s="105"/>
      <c r="AE36" s="105"/>
      <c r="AF36" s="105"/>
      <c r="AG36" s="105"/>
      <c r="AH36" s="105"/>
      <c r="AI36" s="105"/>
      <c r="AJ36" s="106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</row>
    <row r="37" spans="1:74" s="10" customFormat="1" ht="12" customHeight="1">
      <c r="A37" s="10" t="s">
        <v>67</v>
      </c>
      <c r="E37" s="10" t="s">
        <v>21</v>
      </c>
      <c r="G37" s="10" t="s">
        <v>81</v>
      </c>
      <c r="U37" s="10" t="s">
        <v>82</v>
      </c>
      <c r="AH37" s="90" t="s">
        <v>22</v>
      </c>
      <c r="AI37" s="90"/>
      <c r="AJ37" s="90"/>
      <c r="AK37" s="90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</row>
    <row r="38" spans="1:41" ht="15" customHeight="1">
      <c r="A38" s="12" t="s">
        <v>23</v>
      </c>
      <c r="B38" s="12"/>
      <c r="C38" s="12"/>
      <c r="D38" s="13"/>
      <c r="E38" s="23"/>
      <c r="F38" s="14"/>
      <c r="G38" s="80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2"/>
      <c r="U38" s="80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2"/>
      <c r="AI38" s="15"/>
      <c r="AJ38" s="16"/>
      <c r="AL38" s="38" t="s">
        <v>35</v>
      </c>
      <c r="AM38" s="38" t="s">
        <v>36</v>
      </c>
      <c r="AN38" s="38" t="s">
        <v>37</v>
      </c>
      <c r="AO38" s="38" t="s">
        <v>83</v>
      </c>
    </row>
    <row r="39" spans="1:37" ht="12" customHeight="1">
      <c r="A39" s="10"/>
      <c r="B39" s="10"/>
      <c r="C39" s="10"/>
      <c r="D39" s="10"/>
      <c r="E39" s="10" t="s">
        <v>24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ht="15" customHeight="1">
      <c r="A40" s="12" t="s">
        <v>25</v>
      </c>
      <c r="B40" s="12"/>
      <c r="C40" s="12"/>
      <c r="D40" s="13"/>
      <c r="E40" s="80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2"/>
    </row>
    <row r="41" spans="1:37" ht="12" customHeight="1">
      <c r="A41" s="10"/>
      <c r="B41" s="10"/>
      <c r="C41" s="10"/>
      <c r="D41" s="10"/>
      <c r="E41" s="10" t="s">
        <v>26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t="15" customHeight="1">
      <c r="A42" s="97"/>
      <c r="B42" s="97"/>
      <c r="C42" s="97"/>
      <c r="D42" s="97"/>
      <c r="E42" s="80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2"/>
    </row>
    <row r="43" spans="1:37" ht="12" customHeight="1">
      <c r="A43" s="10"/>
      <c r="B43" s="10"/>
      <c r="C43" s="10"/>
      <c r="D43" s="10"/>
      <c r="E43" s="10" t="s">
        <v>68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ht="15" customHeight="1">
      <c r="A44" s="97"/>
      <c r="B44" s="97"/>
      <c r="C44" s="97"/>
      <c r="D44" s="97"/>
      <c r="E44" s="80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2"/>
    </row>
    <row r="45" spans="1:37" ht="15">
      <c r="A45" s="9" t="s">
        <v>27</v>
      </c>
      <c r="B45" s="10"/>
      <c r="C45" s="10"/>
      <c r="D45" s="10"/>
      <c r="E45" s="10" t="s">
        <v>69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ht="15" customHeight="1">
      <c r="A46" s="12"/>
      <c r="B46" s="12"/>
      <c r="C46" s="12"/>
      <c r="D46" s="13"/>
      <c r="E46" s="80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2"/>
    </row>
    <row r="47" spans="1:37" ht="12" customHeight="1">
      <c r="A47" s="10"/>
      <c r="B47" s="10"/>
      <c r="C47" s="10"/>
      <c r="D47" s="10"/>
      <c r="E47" s="10" t="s">
        <v>17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ht="15" customHeight="1">
      <c r="A48" s="97"/>
      <c r="B48" s="97"/>
      <c r="C48" s="97"/>
      <c r="D48" s="97"/>
      <c r="E48" s="80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2"/>
    </row>
    <row r="49" spans="1:74" s="10" customFormat="1" ht="12" customHeight="1">
      <c r="A49" s="10" t="s">
        <v>67</v>
      </c>
      <c r="E49" s="10" t="s">
        <v>18</v>
      </c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</row>
    <row r="50" spans="1:37" ht="15" customHeight="1">
      <c r="A50" s="97"/>
      <c r="B50" s="97"/>
      <c r="C50" s="97"/>
      <c r="D50" s="97"/>
      <c r="E50" s="80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2"/>
    </row>
    <row r="51" spans="1:74" s="10" customFormat="1" ht="12" customHeight="1">
      <c r="A51" s="10" t="s">
        <v>67</v>
      </c>
      <c r="E51" s="10" t="s">
        <v>20</v>
      </c>
      <c r="Q51" s="10" t="s">
        <v>28</v>
      </c>
      <c r="X51" s="89" t="s">
        <v>29</v>
      </c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</row>
    <row r="52" spans="1:74" ht="16.5" customHeight="1">
      <c r="A52" s="1" t="s">
        <v>67</v>
      </c>
      <c r="E52" s="80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2"/>
      <c r="Q52" s="15"/>
      <c r="R52" s="98"/>
      <c r="S52" s="99"/>
      <c r="T52" s="99"/>
      <c r="U52" s="99"/>
      <c r="V52" s="99"/>
      <c r="W52" s="100"/>
      <c r="X52" s="15"/>
      <c r="Y52" s="80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2"/>
      <c r="AL52" s="43" t="s">
        <v>38</v>
      </c>
      <c r="AM52" s="43" t="s">
        <v>39</v>
      </c>
      <c r="AN52" s="43" t="s">
        <v>40</v>
      </c>
      <c r="AO52" s="43" t="s">
        <v>41</v>
      </c>
      <c r="AP52" s="42" t="s">
        <v>42</v>
      </c>
      <c r="AQ52" s="42" t="s">
        <v>43</v>
      </c>
      <c r="AR52" s="42" t="s">
        <v>44</v>
      </c>
      <c r="AS52" s="42" t="s">
        <v>45</v>
      </c>
      <c r="AT52" s="42" t="s">
        <v>46</v>
      </c>
      <c r="AU52" s="42" t="s">
        <v>47</v>
      </c>
      <c r="AV52" s="42" t="s">
        <v>48</v>
      </c>
      <c r="AW52" s="42" t="s">
        <v>49</v>
      </c>
      <c r="AX52" s="42" t="s">
        <v>50</v>
      </c>
      <c r="AY52" s="42" t="s">
        <v>51</v>
      </c>
      <c r="AZ52" s="42" t="s">
        <v>52</v>
      </c>
      <c r="BA52" s="42" t="s">
        <v>53</v>
      </c>
      <c r="BB52" s="42" t="s">
        <v>54</v>
      </c>
      <c r="BC52" s="42" t="s">
        <v>55</v>
      </c>
      <c r="BD52" s="42" t="s">
        <v>56</v>
      </c>
      <c r="BE52" s="42" t="s">
        <v>57</v>
      </c>
      <c r="BF52" s="42" t="s">
        <v>58</v>
      </c>
      <c r="BG52" s="42" t="s">
        <v>59</v>
      </c>
      <c r="BH52" s="42" t="s">
        <v>60</v>
      </c>
      <c r="BI52" s="42" t="s">
        <v>61</v>
      </c>
      <c r="BJ52" s="42" t="s">
        <v>62</v>
      </c>
      <c r="BK52" s="39" t="s">
        <v>0</v>
      </c>
      <c r="BL52" s="42" t="s">
        <v>1</v>
      </c>
      <c r="BM52" s="42" t="s">
        <v>2</v>
      </c>
      <c r="BN52" s="42" t="s">
        <v>3</v>
      </c>
      <c r="BO52" s="42" t="s">
        <v>4</v>
      </c>
      <c r="BP52" s="42" t="s">
        <v>5</v>
      </c>
      <c r="BQ52" s="42" t="s">
        <v>6</v>
      </c>
      <c r="BR52" s="42" t="s">
        <v>7</v>
      </c>
      <c r="BS52" s="42" t="s">
        <v>8</v>
      </c>
      <c r="BT52" s="42" t="s">
        <v>9</v>
      </c>
      <c r="BU52" s="42" t="s">
        <v>10</v>
      </c>
      <c r="BV52" s="42" t="s">
        <v>11</v>
      </c>
    </row>
    <row r="53" spans="5:74" s="10" customFormat="1" ht="12" customHeight="1">
      <c r="E53" s="10" t="s">
        <v>30</v>
      </c>
      <c r="W53" s="10" t="s">
        <v>70</v>
      </c>
      <c r="AJ53" s="17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</row>
    <row r="54" spans="1:49" ht="16.5" customHeight="1">
      <c r="A54" s="1" t="s">
        <v>67</v>
      </c>
      <c r="E54" s="129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1"/>
      <c r="W54" s="80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2"/>
      <c r="AW54" s="39"/>
    </row>
    <row r="55" spans="1:74" s="10" customFormat="1" ht="12" customHeight="1">
      <c r="A55" s="10" t="s">
        <v>67</v>
      </c>
      <c r="E55" s="10" t="s">
        <v>19</v>
      </c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</row>
    <row r="56" spans="1:49" ht="16.5" customHeight="1">
      <c r="A56" s="1" t="s">
        <v>67</v>
      </c>
      <c r="E56" s="80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2"/>
      <c r="AW56" s="39"/>
    </row>
    <row r="57" spans="5:49" ht="5.25" customHeight="1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W57" s="39"/>
    </row>
    <row r="58" spans="1:74" s="10" customFormat="1" ht="15" customHeight="1">
      <c r="A58" s="9" t="s">
        <v>31</v>
      </c>
      <c r="B58" s="1"/>
      <c r="C58" s="1"/>
      <c r="D58" s="1"/>
      <c r="F58" s="18" t="s">
        <v>71</v>
      </c>
      <c r="G58" s="19"/>
      <c r="H58" s="19"/>
      <c r="I58" s="19"/>
      <c r="J58" s="19"/>
      <c r="K58" s="19"/>
      <c r="L58" s="19"/>
      <c r="M58" s="19"/>
      <c r="N58" s="19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01" t="s">
        <v>85</v>
      </c>
      <c r="AH58" s="101"/>
      <c r="AI58" s="101"/>
      <c r="AJ58" s="101"/>
      <c r="AK58" s="101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</row>
    <row r="59" spans="3:74" s="20" customFormat="1" ht="12" customHeight="1">
      <c r="C59" s="21"/>
      <c r="E59" s="20" t="s">
        <v>32</v>
      </c>
      <c r="N59" s="20" t="s">
        <v>72</v>
      </c>
      <c r="AG59" s="101"/>
      <c r="AH59" s="101"/>
      <c r="AI59" s="101"/>
      <c r="AJ59" s="101"/>
      <c r="AK59" s="101"/>
      <c r="AL59" s="38" t="s">
        <v>91</v>
      </c>
      <c r="AM59" s="38" t="s">
        <v>92</v>
      </c>
      <c r="AN59" s="38" t="s">
        <v>90</v>
      </c>
      <c r="AO59" s="38" t="s">
        <v>93</v>
      </c>
      <c r="AP59" s="38" t="s">
        <v>110</v>
      </c>
      <c r="AQ59" s="38"/>
      <c r="AR59" s="38"/>
      <c r="AS59" s="38"/>
      <c r="AT59" s="38"/>
      <c r="AU59" s="38"/>
      <c r="AV59" s="38"/>
      <c r="AW59" s="38"/>
      <c r="AX59" s="38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</row>
    <row r="60" spans="1:74" s="10" customFormat="1" ht="15">
      <c r="A60" s="1"/>
      <c r="B60" s="1"/>
      <c r="C60" s="1"/>
      <c r="D60" s="1"/>
      <c r="E60" s="98"/>
      <c r="F60" s="99"/>
      <c r="G60" s="99"/>
      <c r="H60" s="99"/>
      <c r="I60" s="99"/>
      <c r="J60" s="99"/>
      <c r="K60" s="99"/>
      <c r="L60" s="100"/>
      <c r="M60" s="1"/>
      <c r="N60" s="83"/>
      <c r="O60" s="84"/>
      <c r="P60" s="84"/>
      <c r="Q60" s="85"/>
      <c r="R60" s="2"/>
      <c r="S60" s="83"/>
      <c r="T60" s="84"/>
      <c r="U60" s="84"/>
      <c r="V60" s="85"/>
      <c r="W60" s="2"/>
      <c r="X60" s="83"/>
      <c r="Y60" s="84"/>
      <c r="Z60" s="84"/>
      <c r="AA60" s="85"/>
      <c r="AB60" s="2"/>
      <c r="AC60" s="83"/>
      <c r="AD60" s="84"/>
      <c r="AE60" s="84"/>
      <c r="AF60" s="85"/>
      <c r="AG60" s="1"/>
      <c r="AH60" s="49"/>
      <c r="AI60" s="2"/>
      <c r="AJ60" s="49"/>
      <c r="AL60" s="44"/>
      <c r="AM60" s="44"/>
      <c r="AN60" s="44"/>
      <c r="AO60" s="44"/>
      <c r="AP60" s="44"/>
      <c r="AQ60" s="44"/>
      <c r="AR60" s="44"/>
      <c r="AS60" s="44" t="s">
        <v>12</v>
      </c>
      <c r="AT60" s="44" t="s">
        <v>13</v>
      </c>
      <c r="AU60" s="44" t="s">
        <v>14</v>
      </c>
      <c r="AV60" s="44" t="s">
        <v>98</v>
      </c>
      <c r="AW60" s="44" t="s">
        <v>99</v>
      </c>
      <c r="AX60" s="39">
        <v>21</v>
      </c>
      <c r="AY60" s="39">
        <v>22</v>
      </c>
      <c r="AZ60" s="39">
        <v>23</v>
      </c>
      <c r="BA60" s="39">
        <v>24</v>
      </c>
      <c r="BB60" s="39">
        <v>25</v>
      </c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</row>
    <row r="61" spans="1:74" s="20" customFormat="1" ht="12" customHeight="1">
      <c r="A61" s="20" t="s">
        <v>67</v>
      </c>
      <c r="E61" s="20" t="s">
        <v>73</v>
      </c>
      <c r="U61" s="20" t="s">
        <v>74</v>
      </c>
      <c r="AK61" s="22"/>
      <c r="AL61" s="38">
        <v>1</v>
      </c>
      <c r="AM61" s="38">
        <v>2</v>
      </c>
      <c r="AN61" s="38">
        <v>3</v>
      </c>
      <c r="AO61" s="38">
        <v>4</v>
      </c>
      <c r="AP61" s="38">
        <v>5</v>
      </c>
      <c r="AQ61" s="38">
        <v>6</v>
      </c>
      <c r="AR61" s="38">
        <v>7</v>
      </c>
      <c r="AS61" s="38">
        <v>8</v>
      </c>
      <c r="AT61" s="38">
        <v>9</v>
      </c>
      <c r="AU61" s="38">
        <v>10</v>
      </c>
      <c r="AV61" s="38">
        <v>11</v>
      </c>
      <c r="AW61" s="38">
        <v>12</v>
      </c>
      <c r="AX61" s="39">
        <v>13</v>
      </c>
      <c r="AY61" s="39">
        <v>14</v>
      </c>
      <c r="AZ61" s="39">
        <v>15</v>
      </c>
      <c r="BA61" s="39">
        <v>16</v>
      </c>
      <c r="BB61" s="39">
        <v>17</v>
      </c>
      <c r="BC61" s="39">
        <v>18</v>
      </c>
      <c r="BD61" s="39">
        <v>19</v>
      </c>
      <c r="BE61" s="39">
        <v>20</v>
      </c>
      <c r="BF61" s="39">
        <v>21</v>
      </c>
      <c r="BG61" s="39">
        <v>22</v>
      </c>
      <c r="BH61" s="39">
        <v>23</v>
      </c>
      <c r="BI61" s="39">
        <v>24</v>
      </c>
      <c r="BJ61" s="39">
        <v>25</v>
      </c>
      <c r="BK61" s="39">
        <v>26</v>
      </c>
      <c r="BL61" s="39">
        <v>27</v>
      </c>
      <c r="BM61" s="39">
        <v>28</v>
      </c>
      <c r="BN61" s="39">
        <v>29</v>
      </c>
      <c r="BO61" s="39">
        <v>30</v>
      </c>
      <c r="BP61" s="39">
        <v>31</v>
      </c>
      <c r="BQ61" s="39"/>
      <c r="BR61" s="39"/>
      <c r="BS61" s="39"/>
      <c r="BT61" s="39"/>
      <c r="BU61" s="39"/>
      <c r="BV61" s="39"/>
    </row>
    <row r="62" spans="1:74" s="10" customFormat="1" ht="15">
      <c r="A62" s="1"/>
      <c r="B62" s="1"/>
      <c r="C62" s="1"/>
      <c r="D62" s="1"/>
      <c r="E62" s="80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2"/>
      <c r="U62" s="80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2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</row>
    <row r="63" spans="2:74" s="10" customFormat="1" ht="15">
      <c r="B63" s="1"/>
      <c r="D63" s="1"/>
      <c r="F63" s="18" t="s">
        <v>86</v>
      </c>
      <c r="G63" s="1"/>
      <c r="H63" s="1"/>
      <c r="I63" s="1"/>
      <c r="J63" s="1"/>
      <c r="K63" s="1"/>
      <c r="L63" s="20" t="s">
        <v>33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</row>
    <row r="64" spans="12:49" ht="2.25" customHeight="1"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U64" s="39"/>
      <c r="AV64" s="39"/>
      <c r="AW64" s="39"/>
    </row>
    <row r="65" spans="12:49" ht="15.75" customHeight="1">
      <c r="L65" s="104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6"/>
      <c r="AU65" s="39"/>
      <c r="AV65" s="39"/>
      <c r="AW65" s="39"/>
    </row>
    <row r="66" spans="12:49" ht="15.75" customHeight="1"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0" t="s">
        <v>34</v>
      </c>
      <c r="AE66" s="20"/>
      <c r="AF66" s="20"/>
      <c r="AG66" s="20" t="s">
        <v>87</v>
      </c>
      <c r="AH66" s="20"/>
      <c r="AI66" s="27"/>
      <c r="AJ66" s="27"/>
      <c r="AK66" s="27"/>
      <c r="AU66" s="39"/>
      <c r="AV66" s="39"/>
      <c r="AW66" s="39"/>
    </row>
    <row r="67" spans="1:81" s="10" customFormat="1" ht="15">
      <c r="A67" s="1"/>
      <c r="B67" s="1"/>
      <c r="C67" s="1"/>
      <c r="D67" s="1"/>
      <c r="E67" s="1"/>
      <c r="L67" s="1" t="s">
        <v>109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C67" s="1"/>
      <c r="AD67" s="102"/>
      <c r="AE67" s="103"/>
      <c r="AF67" s="2" t="s">
        <v>16</v>
      </c>
      <c r="AG67" s="102"/>
      <c r="AH67" s="103"/>
      <c r="AI67" s="1"/>
      <c r="AJ67" s="1"/>
      <c r="AK67" s="1"/>
      <c r="AL67" s="38"/>
      <c r="AM67" s="38"/>
      <c r="AN67" s="38"/>
      <c r="AO67" s="38"/>
      <c r="AP67" s="38"/>
      <c r="AQ67" s="38"/>
      <c r="AR67" s="38"/>
      <c r="AS67" s="38"/>
      <c r="AT67" s="38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17"/>
      <c r="BX67" s="17"/>
      <c r="BY67" s="17"/>
      <c r="BZ67" s="17"/>
      <c r="CA67" s="17"/>
      <c r="CB67" s="17"/>
      <c r="CC67" s="17"/>
    </row>
    <row r="68" spans="5:49" ht="16.5" customHeight="1">
      <c r="E68" s="35" t="s">
        <v>96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6"/>
      <c r="AE68" s="36"/>
      <c r="AF68" s="2"/>
      <c r="AG68" s="37"/>
      <c r="AH68" s="37"/>
      <c r="AI68" s="2"/>
      <c r="AJ68" s="2"/>
      <c r="AU68" s="39"/>
      <c r="AV68" s="39"/>
      <c r="AW68" s="39"/>
    </row>
    <row r="69" spans="38:74" s="10" customFormat="1" ht="4.5" customHeight="1" thickBot="1"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</row>
    <row r="70" spans="1:49" ht="16.5" customHeight="1" thickTop="1">
      <c r="A70" s="91" t="s">
        <v>97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3"/>
      <c r="AW70" s="39"/>
    </row>
    <row r="71" spans="1:37" ht="16.5" customHeight="1" thickBot="1">
      <c r="A71" s="94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6"/>
    </row>
    <row r="72" ht="15.75" thickTop="1"/>
  </sheetData>
  <sheetProtection/>
  <mergeCells count="51">
    <mergeCell ref="A5:AK6"/>
    <mergeCell ref="B10:AK10"/>
    <mergeCell ref="AB34:AE34"/>
    <mergeCell ref="F1:AE2"/>
    <mergeCell ref="AF1:AK1"/>
    <mergeCell ref="AF2:AH2"/>
    <mergeCell ref="AF3:AG3"/>
    <mergeCell ref="U38:AH38"/>
    <mergeCell ref="A7:AK7"/>
    <mergeCell ref="AF13:AJ13"/>
    <mergeCell ref="F3:AE4"/>
    <mergeCell ref="AB36:AJ36"/>
    <mergeCell ref="AF28:AJ28"/>
    <mergeCell ref="A22:AG22"/>
    <mergeCell ref="L65:AK65"/>
    <mergeCell ref="L64:AK64"/>
    <mergeCell ref="AF26:AJ26"/>
    <mergeCell ref="AF32:AJ32"/>
    <mergeCell ref="A48:D48"/>
    <mergeCell ref="G38:T38"/>
    <mergeCell ref="A44:D44"/>
    <mergeCell ref="J26:L26"/>
    <mergeCell ref="E40:AK40"/>
    <mergeCell ref="E42:AK42"/>
    <mergeCell ref="AD67:AE67"/>
    <mergeCell ref="AG67:AH67"/>
    <mergeCell ref="Y52:AK52"/>
    <mergeCell ref="E56:AK56"/>
    <mergeCell ref="E50:AK50"/>
    <mergeCell ref="A70:AK71"/>
    <mergeCell ref="A50:D50"/>
    <mergeCell ref="R52:W52"/>
    <mergeCell ref="AG58:AK59"/>
    <mergeCell ref="E60:L60"/>
    <mergeCell ref="A42:D42"/>
    <mergeCell ref="J28:K28"/>
    <mergeCell ref="AF34:AJ34"/>
    <mergeCell ref="E62:T62"/>
    <mergeCell ref="U62:AK62"/>
    <mergeCell ref="X60:AA60"/>
    <mergeCell ref="E52:P52"/>
    <mergeCell ref="X51:AK51"/>
    <mergeCell ref="E54:T54"/>
    <mergeCell ref="AH37:AK37"/>
    <mergeCell ref="E48:AK48"/>
    <mergeCell ref="W54:AK54"/>
    <mergeCell ref="N60:Q60"/>
    <mergeCell ref="S60:V60"/>
    <mergeCell ref="AC60:AF60"/>
    <mergeCell ref="E44:AK44"/>
    <mergeCell ref="E46:AK46"/>
  </mergeCells>
  <dataValidations count="10">
    <dataValidation type="list" allowBlank="1" showInputMessage="1" showErrorMessage="1" sqref="AH60">
      <formula1>$AL$61:$AW$61</formula1>
    </dataValidation>
    <dataValidation type="list" allowBlank="1" showInputMessage="1" showErrorMessage="1" sqref="AJ60">
      <formula1>$AS$60:$BA$60</formula1>
    </dataValidation>
    <dataValidation type="list" allowBlank="1" showInputMessage="1" showErrorMessage="1" sqref="E38">
      <formula1>$AL$38:$AO$38</formula1>
    </dataValidation>
    <dataValidation type="list" allowBlank="1" showInputMessage="1" showErrorMessage="1" sqref="AG68:AH68">
      <formula1>'Regular Registration'!#REF!</formula1>
    </dataValidation>
    <dataValidation type="list" allowBlank="1" showInputMessage="1" showErrorMessage="1" sqref="AG67:AH67">
      <formula1>$AL$61:$BP$61</formula1>
    </dataValidation>
    <dataValidation type="list" allowBlank="1" showInputMessage="1" showErrorMessage="1" sqref="E60:L60">
      <formula1>$AL$59:$AP$59</formula1>
    </dataValidation>
    <dataValidation type="list" allowBlank="1" showInputMessage="1" showErrorMessage="1" sqref="R52:W52">
      <formula1>$AL$52:$BV$52</formula1>
    </dataValidation>
    <dataValidation type="list" allowBlank="1" showInputMessage="1" showErrorMessage="1" sqref="AD67:AE67">
      <formula1>$AS$61:$AW$61</formula1>
    </dataValidation>
    <dataValidation type="list" allowBlank="1" showInputMessage="1" showErrorMessage="1" sqref="N26 O31:O33">
      <formula1>$AN$31:$AX$31</formula1>
    </dataValidation>
    <dataValidation type="list" allowBlank="1" showInputMessage="1" showErrorMessage="1" sqref="N28">
      <formula1>$AN$31:$AO$31</formula1>
    </dataValidation>
  </dataValidation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fukuda2</cp:lastModifiedBy>
  <cp:lastPrinted>2016-07-19T03:05:18Z</cp:lastPrinted>
  <dcterms:created xsi:type="dcterms:W3CDTF">2009-08-07T01:11:43Z</dcterms:created>
  <dcterms:modified xsi:type="dcterms:W3CDTF">2016-07-22T07:17:34Z</dcterms:modified>
  <cp:category/>
  <cp:version/>
  <cp:contentType/>
  <cp:contentStatus/>
</cp:coreProperties>
</file>